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chael Morgner\Desktop\ÖTK-Freunde der Ruine Araburg\"/>
    </mc:Choice>
  </mc:AlternateContent>
  <xr:revisionPtr revIDLastSave="0" documentId="13_ncr:1_{0D11A938-745A-4014-BA60-2519A1A0D8BF}" xr6:coauthVersionLast="32" xr6:coauthVersionMax="32" xr10:uidLastSave="{00000000-0000-0000-0000-000000000000}"/>
  <bookViews>
    <workbookView xWindow="0" yWindow="0" windowWidth="21570" windowHeight="11415" tabRatio="500" firstSheet="3" activeTab="11" xr2:uid="{00000000-000D-0000-FFFF-FFFF00000000}"/>
  </bookViews>
  <sheets>
    <sheet name="Vorlage" sheetId="1" r:id="rId1"/>
    <sheet name="Adressen" sheetId="3" r:id="rId2"/>
    <sheet name="Tabelle1" sheetId="12" r:id="rId3"/>
    <sheet name="Brandtner" sheetId="2" r:id="rId4"/>
    <sheet name="Reitwagen" sheetId="10" r:id="rId5"/>
    <sheet name="Installateur Kures" sheetId="11" r:id="rId6"/>
    <sheet name="Kirchenwirt" sheetId="4" r:id="rId7"/>
    <sheet name="Raiffeisen" sheetId="5" r:id="rId8"/>
    <sheet name="Spengler" sheetId="6" r:id="rId9"/>
    <sheet name="Lux" sheetId="7" r:id="rId10"/>
    <sheet name="Zöchling" sheetId="8" r:id="rId11"/>
    <sheet name="Lintinger" sheetId="9" r:id="rId12"/>
  </sheets>
  <calcPr calcId="179017"/>
</workbook>
</file>

<file path=xl/calcChain.xml><?xml version="1.0" encoding="utf-8"?>
<calcChain xmlns="http://schemas.openxmlformats.org/spreadsheetml/2006/main">
  <c r="G35" i="11" l="1"/>
  <c r="G8" i="11"/>
  <c r="G35" i="10"/>
  <c r="G8" i="10"/>
  <c r="G35" i="9"/>
  <c r="G8" i="9"/>
  <c r="G35" i="8"/>
  <c r="G8" i="8"/>
  <c r="G35" i="7"/>
  <c r="G8" i="7"/>
  <c r="G35" i="6"/>
  <c r="G8" i="6"/>
  <c r="G35" i="5"/>
  <c r="G8" i="5"/>
  <c r="G35" i="4"/>
  <c r="C16" i="4"/>
  <c r="G8" i="4"/>
  <c r="G35" i="2" l="1"/>
  <c r="G8" i="2"/>
  <c r="C16" i="1"/>
  <c r="G31" i="1"/>
  <c r="G35" i="1" s="1"/>
  <c r="G9" i="1"/>
  <c r="G8" i="1"/>
</calcChain>
</file>

<file path=xl/sharedStrings.xml><?xml version="1.0" encoding="utf-8"?>
<sst xmlns="http://schemas.openxmlformats.org/spreadsheetml/2006/main" count="470" uniqueCount="92">
  <si>
    <t>Rechnung Nr.</t>
  </si>
  <si>
    <t>Rechnungsdatum</t>
  </si>
  <si>
    <t>Mustermann KG</t>
  </si>
  <si>
    <t>Lieferdatum</t>
  </si>
  <si>
    <t>Musterstr. 1</t>
  </si>
  <si>
    <t>Ihre Kundennummer</t>
  </si>
  <si>
    <t>22222 Musterstadt</t>
  </si>
  <si>
    <t xml:space="preserve">Ihr Ansprechpartner  </t>
  </si>
  <si>
    <t>Sehr geehrte Damen und Herren,</t>
  </si>
  <si>
    <t>Pos.</t>
  </si>
  <si>
    <t>Bezeichnung</t>
  </si>
  <si>
    <t>Backstein 30x10x10 cm</t>
  </si>
  <si>
    <t>Dämmwolle 80x50x10 cm</t>
  </si>
  <si>
    <t>Rechnungsbetrag</t>
  </si>
  <si>
    <t>Menge</t>
  </si>
  <si>
    <t>Einzelpreis</t>
  </si>
  <si>
    <t>Gesamtpreis</t>
  </si>
  <si>
    <t>5,00 Stk.</t>
  </si>
  <si>
    <t>10,00 Stk.</t>
  </si>
  <si>
    <t>Summe Postitionen</t>
  </si>
  <si>
    <t>Mit freundlichen Grüßen</t>
  </si>
  <si>
    <t>Wir stellen Ihnen hiermit folgende Leistung in Rechnung:</t>
  </si>
  <si>
    <t>Zahlungsbedingungen: Zahlung innerhalb von 14 Tagen ab Rechnungseingang</t>
  </si>
  <si>
    <t>ohne Abzüge.</t>
  </si>
  <si>
    <t>Nicht umsatzsteuerpflichtig nach § 19 1 UStG</t>
  </si>
  <si>
    <t>ÖTK Freunde der Ruine Araburg</t>
  </si>
  <si>
    <t>vielen Dank für Ihr Vertrauen in die Freunde der Ruine Araburg</t>
  </si>
  <si>
    <t>Michael Morgner</t>
  </si>
  <si>
    <t>ZVR-Zahl 526737968</t>
  </si>
  <si>
    <t>Obmann: Alfred Brandtner</t>
  </si>
  <si>
    <t>Briefanschrift:</t>
  </si>
  <si>
    <t xml:space="preserve">Markt 3, 2572 Kaumberg  </t>
  </si>
  <si>
    <t>c/o Gemeindeamt Kaumberg</t>
  </si>
  <si>
    <t>Raika Obere Triestingtal</t>
  </si>
  <si>
    <t>Freunde der Ruine Araburg</t>
  </si>
  <si>
    <t>IBAN: AT 97 3293 000 000 102 715</t>
  </si>
  <si>
    <t>BIC: RLNWATWWWEB</t>
  </si>
  <si>
    <t>Markt 3</t>
  </si>
  <si>
    <t>2572 Kaumberg</t>
  </si>
  <si>
    <t>Österreich</t>
  </si>
  <si>
    <t>Tel.</t>
  </si>
  <si>
    <t>Kassiererin Christine Dworschak</t>
  </si>
  <si>
    <t>Alfred Brandtner</t>
  </si>
  <si>
    <t>Markt 46</t>
  </si>
  <si>
    <t xml:space="preserve">Ihre Werbung anläßlich Georgsfest </t>
  </si>
  <si>
    <t xml:space="preserve">Ihr LOGO erscheint </t>
  </si>
  <si>
    <t>Fam. Halbwax Kirchenwirt</t>
  </si>
  <si>
    <t>Markt 4</t>
  </si>
  <si>
    <t>Kirchenwirt</t>
  </si>
  <si>
    <t>Raiffeisenbank</t>
  </si>
  <si>
    <t>Oberes Triestingtal</t>
  </si>
  <si>
    <t>Kirchengasse 7</t>
  </si>
  <si>
    <t>3170 Hainfeld</t>
  </si>
  <si>
    <t>Am Sonnenhang 8</t>
  </si>
  <si>
    <t>Obertriesting 49</t>
  </si>
  <si>
    <t>ZeitschriftenverlagsgesmbH</t>
  </si>
  <si>
    <t>Gerald Kures GmbH</t>
  </si>
  <si>
    <t>Installateur</t>
  </si>
  <si>
    <t>Hernalser Hauptstrasse 169</t>
  </si>
  <si>
    <t>1170 Wien</t>
  </si>
  <si>
    <t>Georg1801</t>
  </si>
  <si>
    <t>Schriftführer</t>
  </si>
  <si>
    <t xml:space="preserve"> Freunde der Ruine Araburg</t>
  </si>
  <si>
    <t>vielen Dank für Ihr Sponsoring an die Freunde der Ruine Araburg</t>
  </si>
  <si>
    <t>Tel. 02765 282 - 11</t>
  </si>
  <si>
    <t xml:space="preserve">Transparent bis Ende Juni 2018 an Frau Brandtner /Tischlerei Brandtner </t>
  </si>
  <si>
    <t>- 2572  Kaumberg - Markt 46 - 0680 144 188 7  liefern</t>
  </si>
  <si>
    <t>Der Reitwagen</t>
  </si>
  <si>
    <t>auf dem Flyer, im Programmheft und auf der Homepage zum Georgsfest.</t>
  </si>
  <si>
    <t>Georg1802</t>
  </si>
  <si>
    <t>2572  Kaumberg - Markt 46    Tel. 0680 144 1887  liefern</t>
  </si>
  <si>
    <t xml:space="preserve">Transparent bitte bis Ende Juni 2018 an Frau Brandtner /Tischlerei Brandtner </t>
  </si>
  <si>
    <t xml:space="preserve">Nicht umsatzsteuerpflichtig </t>
  </si>
  <si>
    <t>Georg1803</t>
  </si>
  <si>
    <t>Georg04</t>
  </si>
  <si>
    <t>Georg1805</t>
  </si>
  <si>
    <t>Georg1806</t>
  </si>
  <si>
    <t>Georg1807</t>
  </si>
  <si>
    <t>Georg1808</t>
  </si>
  <si>
    <t>Georg1809</t>
  </si>
  <si>
    <t>Georg1804</t>
  </si>
  <si>
    <t>Schriftführer M. Morgner</t>
  </si>
  <si>
    <t>FIRMA JOSEF LUX &amp; SOHN BAUMEISTER GMBH</t>
  </si>
  <si>
    <t>elektronische.rechnung@luxbau.at</t>
  </si>
  <si>
    <t>Hans ZÖCHLING GmbH</t>
  </si>
  <si>
    <t>Transporte - Erdbewegung</t>
  </si>
  <si>
    <t>Wiener Str.61</t>
  </si>
  <si>
    <t>Schöpf Hainfeld GmbH und Co KG</t>
  </si>
  <si>
    <t>Blumenstrasse 18</t>
  </si>
  <si>
    <t>A-3170 Hainfeld</t>
  </si>
  <si>
    <t>office.hainfeld@schoepf.at</t>
  </si>
  <si>
    <t>2maler.at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</si>
</sst>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sz val="9"/>
      <color theme="1"/>
      <name val="Cambria"/>
    </font>
    <font>
      <sz val="10"/>
      <color theme="1"/>
      <name val="Cambria"/>
    </font>
    <font>
      <b/>
      <sz val="12"/>
      <color theme="1"/>
      <name val="Cambria"/>
    </font>
    <font>
      <b/>
      <sz val="10"/>
      <color theme="1"/>
      <name val="Cambria"/>
    </font>
    <font>
      <b/>
      <sz val="14"/>
      <color theme="1"/>
      <name val="Cambria"/>
    </font>
    <font>
      <sz val="8"/>
      <color theme="1"/>
      <name val="Cambria"/>
    </font>
    <font>
      <sz val="14"/>
      <color theme="1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1"/>
      <color theme="1"/>
      <name val="Cambria"/>
    </font>
    <font>
      <b/>
      <sz val="11"/>
      <color theme="1"/>
      <name val="Cambria"/>
    </font>
    <font>
      <sz val="11"/>
      <color theme="1"/>
      <name val="Cambria"/>
      <scheme val="maj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2"/>
      <color theme="0" tint="-0.499984740745262"/>
      <name val="Calibri"/>
      <scheme val="minor"/>
    </font>
    <font>
      <sz val="9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Cambria"/>
      <family val="1"/>
      <scheme val="major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/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0" fillId="0" borderId="0" xfId="0" applyFont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5" fillId="0" borderId="0" xfId="0" applyFont="1"/>
    <xf numFmtId="0" fontId="5" fillId="2" borderId="0" xfId="0" applyFont="1" applyFill="1" applyAlignment="1">
      <alignment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21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4" fontId="0" fillId="0" borderId="0" xfId="0" applyNumberFormat="1" applyFont="1"/>
    <xf numFmtId="14" fontId="24" fillId="0" borderId="0" xfId="0" applyNumberFormat="1" applyFont="1"/>
    <xf numFmtId="0" fontId="22" fillId="0" borderId="0" xfId="0" applyFont="1"/>
    <xf numFmtId="0" fontId="27" fillId="0" borderId="0" xfId="0" applyFont="1" applyAlignment="1">
      <alignment vertical="center"/>
    </xf>
    <xf numFmtId="0" fontId="27" fillId="0" borderId="0" xfId="0" applyFont="1"/>
    <xf numFmtId="0" fontId="10" fillId="0" borderId="0" xfId="35"/>
  </cellXfs>
  <cellStyles count="3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12700</xdr:rowOff>
    </xdr:from>
    <xdr:to>
      <xdr:col>7</xdr:col>
      <xdr:colOff>76200</xdr:colOff>
      <xdr:row>5</xdr:row>
      <xdr:rowOff>101600</xdr:rowOff>
    </xdr:to>
    <xdr:pic>
      <xdr:nvPicPr>
        <xdr:cNvPr id="1025" name="Picture 1" descr="escription: Macintosh HD:Users:Sebastian:Desktop:Bildschirmfoto 2014-02-25 um 16.09.55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2700"/>
          <a:ext cx="1104900" cy="977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F7B641E-5D8D-4163-8DE7-B8B8935F9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0</xdr:row>
      <xdr:rowOff>38101</xdr:rowOff>
    </xdr:from>
    <xdr:to>
      <xdr:col>6</xdr:col>
      <xdr:colOff>638029</xdr:colOff>
      <xdr:row>4</xdr:row>
      <xdr:rowOff>90293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A6B337-DCCA-4E07-B86A-AE8874A0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399" y="38101"/>
          <a:ext cx="742805" cy="737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1F50E5A-B3B0-4E34-9120-6225F4E2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1E663A-1EB8-444C-8525-603DC4FEA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5AD5A13-BCB4-40FE-838D-7FEB50D1A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1D29FE-867D-4E17-B692-784693C47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99818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14DCE7E-45BD-4D83-B262-464DEECA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8718B4-6843-47D2-AD9B-681A808C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99818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614361B-2C00-4A06-A62D-6C5AED93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B434E20-BCD4-40DF-A8D2-7518B9811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47626</xdr:rowOff>
    </xdr:from>
    <xdr:to>
      <xdr:col>6</xdr:col>
      <xdr:colOff>809479</xdr:colOff>
      <xdr:row>4</xdr:row>
      <xdr:rowOff>4568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3B6577-1B1C-4F70-863D-2457D3721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49" y="47626"/>
          <a:ext cx="742805" cy="737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ffice.hainfeld@schoepf.at" TargetMode="External"/><Relationship Id="rId1" Type="http://schemas.openxmlformats.org/officeDocument/2006/relationships/hyperlink" Target="mailto:elektronische.rechnung@luxbau.a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opLeftCell="A9" workbookViewId="0">
      <selection activeCell="S32" sqref="S32"/>
    </sheetView>
  </sheetViews>
  <sheetFormatPr baseColWidth="10" defaultRowHeight="15.75" x14ac:dyDescent="0.25"/>
  <cols>
    <col min="4" max="4" width="6.625" customWidth="1"/>
    <col min="6" max="6" width="9.125" customWidth="1"/>
  </cols>
  <sheetData>
    <row r="1" spans="1:10" ht="14.1" customHeight="1" x14ac:dyDescent="0.25">
      <c r="A1" s="1"/>
    </row>
    <row r="2" spans="1:10" ht="14.1" customHeight="1" x14ac:dyDescent="0.25">
      <c r="A2" s="1"/>
    </row>
    <row r="3" spans="1:10" ht="14.1" customHeight="1" x14ac:dyDescent="0.25">
      <c r="A3" s="2"/>
    </row>
    <row r="4" spans="1:10" ht="14.1" customHeight="1" x14ac:dyDescent="0.25">
      <c r="A4" s="2"/>
    </row>
    <row r="5" spans="1:10" ht="14.1" customHeight="1" x14ac:dyDescent="0.25">
      <c r="A5" s="2"/>
    </row>
    <row r="6" spans="1:10" ht="14.1" customHeight="1" x14ac:dyDescent="0.25">
      <c r="A6" s="2"/>
    </row>
    <row r="7" spans="1:10" ht="14.1" customHeight="1" x14ac:dyDescent="0.25">
      <c r="A7" s="16" t="s">
        <v>25</v>
      </c>
      <c r="E7" s="17" t="s">
        <v>0</v>
      </c>
      <c r="G7">
        <v>1</v>
      </c>
      <c r="J7" s="3"/>
    </row>
    <row r="8" spans="1:10" ht="14.1" customHeight="1" x14ac:dyDescent="0.25">
      <c r="A8" s="3"/>
      <c r="E8" s="17" t="s">
        <v>1</v>
      </c>
      <c r="G8" s="4">
        <f ca="1">TODAY()</f>
        <v>43249</v>
      </c>
      <c r="H8" s="3"/>
      <c r="I8" s="3"/>
      <c r="J8" s="5"/>
    </row>
    <row r="9" spans="1:10" ht="14.1" customHeight="1" x14ac:dyDescent="0.25">
      <c r="A9" s="17" t="s">
        <v>2</v>
      </c>
      <c r="E9" s="17" t="s">
        <v>3</v>
      </c>
      <c r="G9" s="4">
        <f ca="1">TODAY()</f>
        <v>43249</v>
      </c>
      <c r="H9" s="3"/>
      <c r="I9" s="3"/>
      <c r="J9" s="5"/>
    </row>
    <row r="10" spans="1:10" ht="14.1" customHeight="1" x14ac:dyDescent="0.25">
      <c r="A10" s="17" t="s">
        <v>4</v>
      </c>
      <c r="E10" s="17" t="s">
        <v>5</v>
      </c>
      <c r="H10" s="3"/>
      <c r="J10" s="3"/>
    </row>
    <row r="11" spans="1:10" ht="14.1" customHeight="1" x14ac:dyDescent="0.25">
      <c r="A11" s="17" t="s">
        <v>6</v>
      </c>
      <c r="E11" s="17" t="s">
        <v>7</v>
      </c>
      <c r="H11" s="3"/>
      <c r="J11" s="3"/>
    </row>
    <row r="12" spans="1:10" ht="14.1" customHeight="1" x14ac:dyDescent="0.25">
      <c r="E12" s="37" t="s">
        <v>41</v>
      </c>
    </row>
    <row r="13" spans="1:10" ht="14.1" customHeight="1" x14ac:dyDescent="0.25">
      <c r="G13" s="4"/>
    </row>
    <row r="14" spans="1:10" ht="14.1" customHeight="1" x14ac:dyDescent="0.25"/>
    <row r="15" spans="1:10" ht="14.1" customHeight="1" x14ac:dyDescent="0.25"/>
    <row r="16" spans="1:10" ht="14.1" customHeight="1" x14ac:dyDescent="0.25">
      <c r="A16" s="6" t="s">
        <v>0</v>
      </c>
      <c r="C16">
        <f>G7</f>
        <v>1</v>
      </c>
    </row>
    <row r="17" spans="1:11" ht="14.1" customHeight="1" x14ac:dyDescent="0.25">
      <c r="A17" s="7"/>
    </row>
    <row r="18" spans="1:11" ht="14.1" customHeight="1" x14ac:dyDescent="0.25">
      <c r="A18" s="22" t="s">
        <v>8</v>
      </c>
    </row>
    <row r="19" spans="1:11" ht="14.1" customHeight="1" x14ac:dyDescent="0.25">
      <c r="A19" s="23"/>
      <c r="B19" s="8"/>
      <c r="D19" s="8"/>
      <c r="E19" s="8"/>
    </row>
    <row r="20" spans="1:11" ht="14.1" customHeight="1" x14ac:dyDescent="0.25">
      <c r="A20" s="22" t="s">
        <v>26</v>
      </c>
    </row>
    <row r="21" spans="1:11" ht="14.1" customHeight="1" x14ac:dyDescent="0.25">
      <c r="A21" s="22" t="s">
        <v>21</v>
      </c>
      <c r="B21" s="8"/>
      <c r="F21" s="3"/>
    </row>
    <row r="22" spans="1:11" ht="14.1" customHeight="1" x14ac:dyDescent="0.25">
      <c r="A22" s="24"/>
      <c r="H22" s="3"/>
    </row>
    <row r="23" spans="1:11" ht="14.1" customHeight="1" x14ac:dyDescent="0.25">
      <c r="A23" s="3"/>
    </row>
    <row r="24" spans="1:11" ht="14.1" customHeight="1" x14ac:dyDescent="0.25">
      <c r="A24" s="26" t="s">
        <v>9</v>
      </c>
      <c r="B24" s="26" t="s">
        <v>10</v>
      </c>
      <c r="C24" s="18"/>
      <c r="D24" s="18"/>
      <c r="E24" s="18" t="s">
        <v>14</v>
      </c>
      <c r="F24" s="18" t="s">
        <v>15</v>
      </c>
      <c r="G24" s="18" t="s">
        <v>16</v>
      </c>
    </row>
    <row r="25" spans="1:11" ht="14.1" customHeight="1" x14ac:dyDescent="0.25">
      <c r="A25" s="3"/>
      <c r="K25" s="10"/>
    </row>
    <row r="26" spans="1:11" ht="14.1" customHeight="1" x14ac:dyDescent="0.25">
      <c r="A26" s="27">
        <v>1</v>
      </c>
      <c r="B26" s="17" t="s">
        <v>11</v>
      </c>
      <c r="C26" s="19"/>
      <c r="D26" s="19"/>
      <c r="E26" s="29" t="s">
        <v>17</v>
      </c>
      <c r="F26" s="30">
        <v>8</v>
      </c>
      <c r="G26" s="30">
        <v>40</v>
      </c>
    </row>
    <row r="27" spans="1:11" ht="14.1" customHeight="1" x14ac:dyDescent="0.25">
      <c r="A27" s="28">
        <v>2</v>
      </c>
      <c r="B27" s="17" t="s">
        <v>12</v>
      </c>
      <c r="C27" s="19"/>
      <c r="D27" s="19"/>
      <c r="E27" s="29" t="s">
        <v>18</v>
      </c>
      <c r="F27" s="30">
        <v>47</v>
      </c>
      <c r="G27" s="30">
        <v>470</v>
      </c>
      <c r="I27" s="11"/>
    </row>
    <row r="28" spans="1:11" ht="14.1" customHeight="1" x14ac:dyDescent="0.25">
      <c r="B28" s="6"/>
    </row>
    <row r="29" spans="1:11" ht="14.1" customHeight="1" x14ac:dyDescent="0.25">
      <c r="A29" s="13"/>
      <c r="H29" s="8"/>
      <c r="K29" s="12"/>
    </row>
    <row r="30" spans="1:11" ht="14.1" customHeight="1" x14ac:dyDescent="0.25">
      <c r="A30" s="14"/>
    </row>
    <row r="31" spans="1:11" ht="14.1" customHeight="1" x14ac:dyDescent="0.25">
      <c r="A31" s="15"/>
      <c r="B31" t="s">
        <v>19</v>
      </c>
      <c r="G31" s="9">
        <f>SUM(G26:G30)</f>
        <v>510</v>
      </c>
    </row>
    <row r="32" spans="1:11" ht="14.1" customHeight="1" x14ac:dyDescent="0.25">
      <c r="A32" s="3"/>
    </row>
    <row r="33" spans="1:8" ht="14.1" customHeight="1" x14ac:dyDescent="0.25">
      <c r="A33" s="3"/>
      <c r="B33" t="s">
        <v>24</v>
      </c>
      <c r="G33" s="9">
        <v>0</v>
      </c>
    </row>
    <row r="34" spans="1:8" ht="14.1" customHeight="1" x14ac:dyDescent="0.25">
      <c r="A34" s="3"/>
    </row>
    <row r="35" spans="1:8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510</v>
      </c>
    </row>
    <row r="36" spans="1:8" ht="14.1" customHeight="1" x14ac:dyDescent="0.25"/>
    <row r="37" spans="1:8" ht="14.1" customHeight="1" x14ac:dyDescent="0.25"/>
    <row r="38" spans="1:8" ht="14.1" customHeight="1" x14ac:dyDescent="0.25">
      <c r="A38" s="22" t="s">
        <v>22</v>
      </c>
    </row>
    <row r="39" spans="1:8" ht="14.1" customHeight="1" x14ac:dyDescent="0.25">
      <c r="A39" s="25" t="s">
        <v>23</v>
      </c>
    </row>
    <row r="40" spans="1:8" ht="14.1" customHeight="1" x14ac:dyDescent="0.25">
      <c r="A40" s="25"/>
    </row>
    <row r="41" spans="1:8" ht="14.1" customHeight="1" x14ac:dyDescent="0.25">
      <c r="A41" t="s">
        <v>20</v>
      </c>
    </row>
    <row r="42" spans="1:8" ht="14.1" customHeight="1" x14ac:dyDescent="0.25"/>
    <row r="43" spans="1:8" ht="14.1" customHeight="1" x14ac:dyDescent="0.25">
      <c r="A43" t="s">
        <v>27</v>
      </c>
    </row>
    <row r="44" spans="1:8" ht="14.1" customHeight="1" x14ac:dyDescent="0.25"/>
    <row r="45" spans="1:8" ht="14.1" customHeight="1" x14ac:dyDescent="0.25">
      <c r="A45" s="32" t="s">
        <v>34</v>
      </c>
      <c r="B45" s="31"/>
      <c r="C45" s="32" t="s">
        <v>33</v>
      </c>
      <c r="D45" s="31"/>
      <c r="E45" s="31"/>
      <c r="F45" s="32" t="s">
        <v>28</v>
      </c>
    </row>
    <row r="46" spans="1:8" ht="14.1" customHeight="1" x14ac:dyDescent="0.25">
      <c r="A46" s="32" t="s">
        <v>37</v>
      </c>
      <c r="B46" s="31"/>
      <c r="C46" s="32" t="s">
        <v>34</v>
      </c>
      <c r="D46" s="31"/>
      <c r="E46" s="31"/>
      <c r="F46" s="32" t="s">
        <v>29</v>
      </c>
    </row>
    <row r="47" spans="1:8" ht="14.1" customHeight="1" x14ac:dyDescent="0.25">
      <c r="A47" s="32" t="s">
        <v>38</v>
      </c>
      <c r="B47" s="31"/>
      <c r="C47" s="32" t="s">
        <v>35</v>
      </c>
      <c r="D47" s="31"/>
      <c r="E47" s="31"/>
      <c r="F47" s="32" t="s">
        <v>30</v>
      </c>
    </row>
    <row r="48" spans="1:8" x14ac:dyDescent="0.25">
      <c r="A48" s="32" t="s">
        <v>39</v>
      </c>
      <c r="B48" s="31"/>
      <c r="C48" s="33" t="s">
        <v>36</v>
      </c>
      <c r="D48" s="31"/>
      <c r="E48" s="31"/>
      <c r="F48" s="33" t="s">
        <v>81</v>
      </c>
      <c r="G48" s="34"/>
      <c r="H48" s="34"/>
    </row>
    <row r="49" spans="1:8" x14ac:dyDescent="0.25">
      <c r="A49" s="32" t="s">
        <v>40</v>
      </c>
      <c r="B49" s="31"/>
      <c r="C49" s="31"/>
      <c r="D49" s="31"/>
      <c r="E49" s="31"/>
      <c r="F49" s="33" t="s">
        <v>31</v>
      </c>
      <c r="G49" s="34"/>
      <c r="H49" s="34"/>
    </row>
    <row r="50" spans="1:8" x14ac:dyDescent="0.25">
      <c r="F50" s="32" t="s">
        <v>32</v>
      </c>
    </row>
  </sheetData>
  <phoneticPr fontId="1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34BF-24D2-4C66-A5B5-4D7158EE5966}">
  <dimension ref="A1:G52"/>
  <sheetViews>
    <sheetView workbookViewId="0">
      <selection activeCell="A9" sqref="A9:D12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75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46" t="s">
        <v>82</v>
      </c>
      <c r="B9" s="47"/>
      <c r="C9" s="47"/>
      <c r="D9" s="47"/>
      <c r="E9" s="17" t="s">
        <v>3</v>
      </c>
      <c r="G9" s="4"/>
    </row>
    <row r="10" spans="1:7" ht="14.1" customHeight="1" x14ac:dyDescent="0.25">
      <c r="A10" s="46" t="s">
        <v>51</v>
      </c>
      <c r="B10" s="47"/>
      <c r="C10" s="47"/>
      <c r="D10" s="47"/>
      <c r="E10" s="17" t="s">
        <v>5</v>
      </c>
    </row>
    <row r="11" spans="1:7" ht="14.1" customHeight="1" x14ac:dyDescent="0.25">
      <c r="A11" s="47" t="s">
        <v>52</v>
      </c>
      <c r="B11" s="47"/>
      <c r="C11" s="47"/>
      <c r="D11" s="47"/>
      <c r="E11" s="36" t="s">
        <v>7</v>
      </c>
    </row>
    <row r="12" spans="1:7" ht="14.1" customHeight="1" x14ac:dyDescent="0.25"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75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FB4-87E1-4C0A-92DD-93FBC571E535}">
  <dimension ref="A1:G52"/>
  <sheetViews>
    <sheetView workbookViewId="0">
      <selection activeCell="A9" sqref="A9:B12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76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19" t="s">
        <v>84</v>
      </c>
      <c r="B9" s="12"/>
      <c r="E9" s="17" t="s">
        <v>3</v>
      </c>
      <c r="G9" s="4"/>
    </row>
    <row r="10" spans="1:7" ht="14.1" customHeight="1" x14ac:dyDescent="0.25">
      <c r="A10" s="19" t="s">
        <v>85</v>
      </c>
      <c r="E10" s="17" t="s">
        <v>5</v>
      </c>
    </row>
    <row r="11" spans="1:7" ht="14.1" customHeight="1" x14ac:dyDescent="0.25">
      <c r="A11" s="19" t="s">
        <v>86</v>
      </c>
      <c r="E11" s="36" t="s">
        <v>7</v>
      </c>
    </row>
    <row r="12" spans="1:7" ht="14.1" customHeight="1" x14ac:dyDescent="0.25">
      <c r="A12" s="19" t="s">
        <v>52</v>
      </c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76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6535-3412-4F56-96C6-09A9206CE407}">
  <dimension ref="A1:G52"/>
  <sheetViews>
    <sheetView tabSelected="1" workbookViewId="0">
      <selection activeCell="A9" sqref="A9:B11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77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19" t="s">
        <v>91</v>
      </c>
      <c r="E9" s="17" t="s">
        <v>3</v>
      </c>
      <c r="G9" s="4"/>
    </row>
    <row r="10" spans="1:7" ht="14.1" customHeight="1" x14ac:dyDescent="0.25">
      <c r="A10" s="19" t="s">
        <v>53</v>
      </c>
      <c r="E10" s="17" t="s">
        <v>5</v>
      </c>
    </row>
    <row r="11" spans="1:7" ht="14.1" customHeight="1" x14ac:dyDescent="0.25">
      <c r="A11" s="19" t="s">
        <v>38</v>
      </c>
      <c r="E11" s="36" t="s">
        <v>7</v>
      </c>
    </row>
    <row r="12" spans="1:7" ht="14.1" customHeight="1" x14ac:dyDescent="0.25"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77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5575-3E25-4C30-8DF7-88E2C6E3A191}">
  <dimension ref="A6:H52"/>
  <sheetViews>
    <sheetView topLeftCell="A16" workbookViewId="0">
      <selection activeCell="C34" sqref="C34:D36"/>
    </sheetView>
  </sheetViews>
  <sheetFormatPr baseColWidth="10" defaultRowHeight="15.75" x14ac:dyDescent="0.25"/>
  <sheetData>
    <row r="6" spans="1:3" x14ac:dyDescent="0.25">
      <c r="C6" s="45" t="s">
        <v>42</v>
      </c>
    </row>
    <row r="7" spans="1:3" x14ac:dyDescent="0.25">
      <c r="C7" s="45" t="s">
        <v>43</v>
      </c>
    </row>
    <row r="8" spans="1:3" x14ac:dyDescent="0.25">
      <c r="A8" s="3"/>
      <c r="B8" s="3"/>
      <c r="C8" s="45" t="s">
        <v>38</v>
      </c>
    </row>
    <row r="9" spans="1:3" x14ac:dyDescent="0.25">
      <c r="A9" s="3"/>
      <c r="B9" s="3"/>
      <c r="C9" s="39"/>
    </row>
    <row r="10" spans="1:3" x14ac:dyDescent="0.25">
      <c r="A10" s="3"/>
      <c r="C10" s="38" t="s">
        <v>48</v>
      </c>
    </row>
    <row r="11" spans="1:3" x14ac:dyDescent="0.25">
      <c r="A11" s="3"/>
      <c r="C11" s="19" t="s">
        <v>46</v>
      </c>
    </row>
    <row r="12" spans="1:3" x14ac:dyDescent="0.25">
      <c r="C12" s="19" t="s">
        <v>38</v>
      </c>
    </row>
    <row r="13" spans="1:3" x14ac:dyDescent="0.25">
      <c r="C13" s="19" t="s">
        <v>47</v>
      </c>
    </row>
    <row r="14" spans="1:3" x14ac:dyDescent="0.25">
      <c r="C14" s="19"/>
    </row>
    <row r="15" spans="1:3" x14ac:dyDescent="0.25">
      <c r="C15" s="19" t="s">
        <v>49</v>
      </c>
    </row>
    <row r="16" spans="1:3" x14ac:dyDescent="0.25">
      <c r="C16" s="19" t="s">
        <v>50</v>
      </c>
    </row>
    <row r="17" spans="1:8" x14ac:dyDescent="0.25">
      <c r="C17" s="19" t="s">
        <v>38</v>
      </c>
    </row>
    <row r="18" spans="1:8" x14ac:dyDescent="0.25">
      <c r="C18" s="19" t="s">
        <v>37</v>
      </c>
    </row>
    <row r="19" spans="1:8" x14ac:dyDescent="0.25">
      <c r="C19" s="19"/>
    </row>
    <row r="20" spans="1:8" x14ac:dyDescent="0.25">
      <c r="C20" s="19" t="s">
        <v>87</v>
      </c>
      <c r="H20" s="48" t="s">
        <v>90</v>
      </c>
    </row>
    <row r="21" spans="1:8" x14ac:dyDescent="0.25">
      <c r="C21" s="19" t="s">
        <v>88</v>
      </c>
    </row>
    <row r="22" spans="1:8" x14ac:dyDescent="0.25">
      <c r="A22" s="3"/>
      <c r="C22" s="19" t="s">
        <v>89</v>
      </c>
    </row>
    <row r="23" spans="1:8" x14ac:dyDescent="0.25">
      <c r="C23" s="19"/>
    </row>
    <row r="24" spans="1:8" x14ac:dyDescent="0.25">
      <c r="C24" s="19"/>
    </row>
    <row r="25" spans="1:8" x14ac:dyDescent="0.25">
      <c r="C25" s="46" t="s">
        <v>82</v>
      </c>
      <c r="D25" s="47"/>
      <c r="E25" s="47"/>
      <c r="F25" s="47"/>
      <c r="H25" s="48" t="s">
        <v>83</v>
      </c>
    </row>
    <row r="26" spans="1:8" x14ac:dyDescent="0.25">
      <c r="C26" s="46" t="s">
        <v>51</v>
      </c>
      <c r="D26" s="47"/>
      <c r="E26" s="47"/>
      <c r="F26" s="47"/>
    </row>
    <row r="27" spans="1:8" x14ac:dyDescent="0.25">
      <c r="B27" s="11"/>
      <c r="C27" s="47" t="s">
        <v>52</v>
      </c>
      <c r="D27" s="47"/>
      <c r="E27" s="47"/>
      <c r="F27" s="47"/>
    </row>
    <row r="29" spans="1:8" x14ac:dyDescent="0.25">
      <c r="A29" s="8"/>
      <c r="C29" s="19" t="s">
        <v>84</v>
      </c>
      <c r="D29" s="12"/>
    </row>
    <row r="30" spans="1:8" x14ac:dyDescent="0.25">
      <c r="C30" s="19" t="s">
        <v>85</v>
      </c>
    </row>
    <row r="31" spans="1:8" x14ac:dyDescent="0.25">
      <c r="C31" s="19" t="s">
        <v>86</v>
      </c>
    </row>
    <row r="32" spans="1:8" x14ac:dyDescent="0.25">
      <c r="C32" s="19" t="s">
        <v>52</v>
      </c>
    </row>
    <row r="33" spans="3:3" x14ac:dyDescent="0.25">
      <c r="C33" s="19"/>
    </row>
    <row r="34" spans="3:3" x14ac:dyDescent="0.25">
      <c r="C34" s="19" t="s">
        <v>91</v>
      </c>
    </row>
    <row r="35" spans="3:3" x14ac:dyDescent="0.25">
      <c r="C35" s="19" t="s">
        <v>53</v>
      </c>
    </row>
    <row r="36" spans="3:3" x14ac:dyDescent="0.25">
      <c r="C36" s="19" t="s">
        <v>38</v>
      </c>
    </row>
    <row r="37" spans="3:3" x14ac:dyDescent="0.25">
      <c r="C37" s="19"/>
    </row>
    <row r="38" spans="3:3" x14ac:dyDescent="0.25">
      <c r="C38" s="19" t="s">
        <v>55</v>
      </c>
    </row>
    <row r="39" spans="3:3" x14ac:dyDescent="0.25">
      <c r="C39" s="19" t="s">
        <v>67</v>
      </c>
    </row>
    <row r="40" spans="3:3" x14ac:dyDescent="0.25">
      <c r="C40" s="19" t="s">
        <v>54</v>
      </c>
    </row>
    <row r="41" spans="3:3" x14ac:dyDescent="0.25">
      <c r="C41" s="19" t="s">
        <v>38</v>
      </c>
    </row>
    <row r="43" spans="3:3" x14ac:dyDescent="0.25">
      <c r="C43" t="s">
        <v>56</v>
      </c>
    </row>
    <row r="44" spans="3:3" x14ac:dyDescent="0.25">
      <c r="C44" t="s">
        <v>57</v>
      </c>
    </row>
    <row r="45" spans="3:3" x14ac:dyDescent="0.25">
      <c r="C45" t="s">
        <v>58</v>
      </c>
    </row>
    <row r="46" spans="3:3" x14ac:dyDescent="0.25">
      <c r="C46" t="s">
        <v>59</v>
      </c>
    </row>
    <row r="51" spans="1:1" x14ac:dyDescent="0.25">
      <c r="A51" s="34"/>
    </row>
    <row r="52" spans="1:1" x14ac:dyDescent="0.25">
      <c r="A52" s="34"/>
    </row>
  </sheetData>
  <hyperlinks>
    <hyperlink ref="H25" r:id="rId1" display="mailto:elektronische.rechnung@luxbau.at" xr:uid="{994FB4E2-7984-4C1B-9259-9CBC775E7485}"/>
    <hyperlink ref="H20" r:id="rId2" xr:uid="{D5639C7B-93D0-4F40-90BE-4D8E0113CFA6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86C6-AB06-4AD5-B9C7-B34867B7BFE3}">
  <dimension ref="A1"/>
  <sheetViews>
    <sheetView workbookViewId="0"/>
  </sheetViews>
  <sheetFormatPr baseColWidth="10" defaultRowHeight="15.7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BD23-DD41-4C33-BCA0-050B2ABB09DE}">
  <dimension ref="A1:G52"/>
  <sheetViews>
    <sheetView view="pageLayout" topLeftCell="A14" zoomScaleNormal="100" workbookViewId="0">
      <selection activeCell="F42" sqref="F42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60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36" t="s">
        <v>42</v>
      </c>
      <c r="E9" s="17" t="s">
        <v>3</v>
      </c>
      <c r="G9" s="4"/>
    </row>
    <row r="10" spans="1:7" ht="14.1" customHeight="1" x14ac:dyDescent="0.25">
      <c r="A10" s="36" t="s">
        <v>43</v>
      </c>
      <c r="E10" s="17" t="s">
        <v>5</v>
      </c>
    </row>
    <row r="11" spans="1:7" ht="14.1" customHeight="1" x14ac:dyDescent="0.25">
      <c r="A11" s="36" t="s">
        <v>38</v>
      </c>
      <c r="E11" s="36" t="s">
        <v>7</v>
      </c>
    </row>
    <row r="12" spans="1:7" ht="14.1" customHeight="1" x14ac:dyDescent="0.25"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60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B99F-42A0-4D28-AF31-30AFE621AD6F}">
  <dimension ref="A1:G52"/>
  <sheetViews>
    <sheetView topLeftCell="A2" workbookViewId="0">
      <selection activeCell="F50" sqref="F50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78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19" t="s">
        <v>55</v>
      </c>
      <c r="E9" s="17" t="s">
        <v>3</v>
      </c>
      <c r="G9" s="4"/>
    </row>
    <row r="10" spans="1:7" ht="14.1" customHeight="1" x14ac:dyDescent="0.25">
      <c r="A10" s="19" t="s">
        <v>67</v>
      </c>
      <c r="E10" s="17" t="s">
        <v>5</v>
      </c>
    </row>
    <row r="11" spans="1:7" ht="14.1" customHeight="1" x14ac:dyDescent="0.25">
      <c r="A11" s="19" t="s">
        <v>54</v>
      </c>
      <c r="E11" s="36" t="s">
        <v>7</v>
      </c>
    </row>
    <row r="12" spans="1:7" ht="14.1" customHeight="1" x14ac:dyDescent="0.25">
      <c r="A12" s="19" t="s">
        <v>38</v>
      </c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78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87AC-0D5B-4992-91BD-7CCD8E602349}">
  <dimension ref="A1:G52"/>
  <sheetViews>
    <sheetView topLeftCell="A5" workbookViewId="0">
      <selection activeCell="F50" sqref="F50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79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t="s">
        <v>56</v>
      </c>
      <c r="E9" s="17" t="s">
        <v>3</v>
      </c>
      <c r="G9" s="4"/>
    </row>
    <row r="10" spans="1:7" ht="14.1" customHeight="1" x14ac:dyDescent="0.25">
      <c r="A10" t="s">
        <v>57</v>
      </c>
      <c r="E10" s="17" t="s">
        <v>5</v>
      </c>
    </row>
    <row r="11" spans="1:7" ht="14.1" customHeight="1" x14ac:dyDescent="0.25">
      <c r="A11" t="s">
        <v>58</v>
      </c>
      <c r="E11" s="36" t="s">
        <v>7</v>
      </c>
    </row>
    <row r="12" spans="1:7" ht="14.1" customHeight="1" x14ac:dyDescent="0.25">
      <c r="A12" t="s">
        <v>59</v>
      </c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79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1FA4-006E-43B7-B2CE-AC8C8306AE16}">
  <dimension ref="A1:G52"/>
  <sheetViews>
    <sheetView topLeftCell="A11" workbookViewId="0">
      <selection activeCell="F50" sqref="F50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69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36" t="s">
        <v>48</v>
      </c>
      <c r="E9" s="17" t="s">
        <v>3</v>
      </c>
      <c r="G9" s="4"/>
    </row>
    <row r="10" spans="1:7" ht="14.1" customHeight="1" x14ac:dyDescent="0.25">
      <c r="A10" s="36" t="s">
        <v>46</v>
      </c>
      <c r="E10" s="17" t="s">
        <v>5</v>
      </c>
    </row>
    <row r="11" spans="1:7" ht="14.1" customHeight="1" x14ac:dyDescent="0.25">
      <c r="A11" s="36" t="s">
        <v>38</v>
      </c>
      <c r="E11" s="36" t="s">
        <v>7</v>
      </c>
    </row>
    <row r="12" spans="1:7" ht="14.1" customHeight="1" x14ac:dyDescent="0.25">
      <c r="A12" t="s">
        <v>47</v>
      </c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tr">
        <f>G7</f>
        <v>Georg1802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65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66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830E-38E2-4815-9F60-CAF2CC5BB32D}">
  <dimension ref="A1:G52"/>
  <sheetViews>
    <sheetView topLeftCell="A11" workbookViewId="0">
      <selection activeCell="F50" sqref="F50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73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19" t="s">
        <v>49</v>
      </c>
      <c r="E9" s="17" t="s">
        <v>3</v>
      </c>
      <c r="G9" s="4"/>
    </row>
    <row r="10" spans="1:7" ht="14.1" customHeight="1" x14ac:dyDescent="0.25">
      <c r="A10" s="19" t="s">
        <v>50</v>
      </c>
      <c r="E10" s="17" t="s">
        <v>5</v>
      </c>
    </row>
    <row r="11" spans="1:7" ht="14.1" customHeight="1" x14ac:dyDescent="0.25">
      <c r="A11" s="19" t="s">
        <v>38</v>
      </c>
      <c r="E11" s="36" t="s">
        <v>7</v>
      </c>
    </row>
    <row r="12" spans="1:7" ht="14.1" customHeight="1" x14ac:dyDescent="0.25">
      <c r="A12" s="19" t="s">
        <v>37</v>
      </c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73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F60A-56DC-43A6-A09E-9C444EA2DB07}">
  <dimension ref="A1:G52"/>
  <sheetViews>
    <sheetView topLeftCell="A4" workbookViewId="0">
      <selection activeCell="A9" sqref="A9:B11"/>
    </sheetView>
  </sheetViews>
  <sheetFormatPr baseColWidth="10" defaultRowHeight="15.75" x14ac:dyDescent="0.25"/>
  <cols>
    <col min="4" max="4" width="9" customWidth="1"/>
    <col min="6" max="6" width="9.125" customWidth="1"/>
  </cols>
  <sheetData>
    <row r="1" spans="1:7" ht="14.1" customHeight="1" x14ac:dyDescent="0.25">
      <c r="A1" s="1"/>
    </row>
    <row r="2" spans="1:7" ht="14.1" customHeight="1" x14ac:dyDescent="0.25">
      <c r="A2" s="1"/>
    </row>
    <row r="3" spans="1:7" ht="14.1" customHeight="1" x14ac:dyDescent="0.25">
      <c r="A3" s="2"/>
    </row>
    <row r="4" spans="1:7" ht="14.1" customHeight="1" x14ac:dyDescent="0.25">
      <c r="A4" s="2"/>
    </row>
    <row r="5" spans="1:7" ht="14.1" customHeight="1" x14ac:dyDescent="0.25">
      <c r="A5" s="2"/>
    </row>
    <row r="6" spans="1:7" ht="14.1" customHeight="1" x14ac:dyDescent="0.25">
      <c r="A6" s="2"/>
    </row>
    <row r="7" spans="1:7" ht="14.1" customHeight="1" x14ac:dyDescent="0.25">
      <c r="A7" s="16" t="s">
        <v>62</v>
      </c>
      <c r="E7" s="17" t="s">
        <v>0</v>
      </c>
      <c r="G7" s="37" t="s">
        <v>80</v>
      </c>
    </row>
    <row r="8" spans="1:7" ht="14.1" customHeight="1" x14ac:dyDescent="0.25">
      <c r="A8" s="3"/>
      <c r="E8" s="17" t="s">
        <v>1</v>
      </c>
      <c r="G8" s="44">
        <f ca="1">TODAY()</f>
        <v>43249</v>
      </c>
    </row>
    <row r="9" spans="1:7" ht="14.1" customHeight="1" x14ac:dyDescent="0.25">
      <c r="A9" s="19" t="s">
        <v>87</v>
      </c>
      <c r="E9" s="17" t="s">
        <v>3</v>
      </c>
      <c r="G9" s="4"/>
    </row>
    <row r="10" spans="1:7" ht="14.1" customHeight="1" x14ac:dyDescent="0.25">
      <c r="A10" s="19" t="s">
        <v>88</v>
      </c>
      <c r="E10" s="17" t="s">
        <v>5</v>
      </c>
    </row>
    <row r="11" spans="1:7" ht="14.1" customHeight="1" x14ac:dyDescent="0.25">
      <c r="A11" s="19" t="s">
        <v>89</v>
      </c>
      <c r="E11" s="36" t="s">
        <v>7</v>
      </c>
    </row>
    <row r="12" spans="1:7" ht="14.1" customHeight="1" x14ac:dyDescent="0.25">
      <c r="A12" s="19"/>
      <c r="E12" s="37" t="s">
        <v>41</v>
      </c>
    </row>
    <row r="13" spans="1:7" ht="14.1" customHeight="1" x14ac:dyDescent="0.25">
      <c r="G13" s="4"/>
    </row>
    <row r="14" spans="1:7" ht="14.1" customHeight="1" x14ac:dyDescent="0.25"/>
    <row r="15" spans="1:7" ht="14.1" customHeight="1" x14ac:dyDescent="0.25"/>
    <row r="16" spans="1:7" ht="14.1" customHeight="1" x14ac:dyDescent="0.25">
      <c r="A16" s="6" t="s">
        <v>0</v>
      </c>
      <c r="C16" t="s">
        <v>74</v>
      </c>
    </row>
    <row r="17" spans="1:7" ht="14.1" customHeight="1" x14ac:dyDescent="0.25">
      <c r="A17" s="7"/>
    </row>
    <row r="18" spans="1:7" ht="14.1" customHeight="1" x14ac:dyDescent="0.25">
      <c r="A18" s="22" t="s">
        <v>8</v>
      </c>
    </row>
    <row r="19" spans="1:7" ht="14.1" customHeight="1" x14ac:dyDescent="0.25">
      <c r="A19" s="23"/>
      <c r="B19" s="8"/>
      <c r="D19" s="8"/>
      <c r="E19" s="8"/>
    </row>
    <row r="20" spans="1:7" ht="14.1" customHeight="1" x14ac:dyDescent="0.25">
      <c r="A20" s="35" t="s">
        <v>63</v>
      </c>
    </row>
    <row r="21" spans="1:7" ht="14.1" customHeight="1" x14ac:dyDescent="0.25">
      <c r="A21" s="22"/>
      <c r="B21" s="8"/>
      <c r="F21" s="3"/>
    </row>
    <row r="22" spans="1:7" ht="14.1" customHeight="1" x14ac:dyDescent="0.25">
      <c r="A22" s="24"/>
    </row>
    <row r="23" spans="1:7" ht="14.1" customHeight="1" x14ac:dyDescent="0.25">
      <c r="A23" s="3"/>
    </row>
    <row r="24" spans="1:7" ht="14.1" customHeight="1" x14ac:dyDescent="0.25">
      <c r="A24" s="26"/>
      <c r="B24" s="26"/>
      <c r="C24" s="18"/>
      <c r="D24" s="18"/>
      <c r="E24" s="18"/>
      <c r="F24" s="18"/>
      <c r="G24" s="18"/>
    </row>
    <row r="25" spans="1:7" ht="14.1" customHeight="1" x14ac:dyDescent="0.25">
      <c r="A25" s="3"/>
    </row>
    <row r="26" spans="1:7" ht="14.1" customHeight="1" x14ac:dyDescent="0.25">
      <c r="A26" s="27" t="s">
        <v>44</v>
      </c>
      <c r="B26" s="36"/>
      <c r="C26" s="19"/>
      <c r="D26" s="19"/>
      <c r="E26" s="34"/>
      <c r="F26" s="40"/>
      <c r="G26" s="40"/>
    </row>
    <row r="27" spans="1:7" ht="14.1" customHeight="1" x14ac:dyDescent="0.25">
      <c r="A27" s="41" t="s">
        <v>71</v>
      </c>
      <c r="B27" s="36"/>
      <c r="C27" s="19"/>
      <c r="D27" s="19"/>
      <c r="E27" s="34"/>
      <c r="F27" s="40"/>
      <c r="G27" s="40"/>
    </row>
    <row r="28" spans="1:7" ht="14.1" customHeight="1" x14ac:dyDescent="0.25">
      <c r="A28" s="19" t="s">
        <v>70</v>
      </c>
      <c r="B28" s="38"/>
      <c r="C28" s="19"/>
      <c r="D28" s="19"/>
      <c r="E28" s="19"/>
      <c r="F28" s="19"/>
      <c r="G28" s="19"/>
    </row>
    <row r="29" spans="1:7" ht="14.1" customHeight="1" x14ac:dyDescent="0.25">
      <c r="A29" s="35" t="s">
        <v>45</v>
      </c>
      <c r="B29" s="19"/>
      <c r="C29" s="19"/>
      <c r="D29" s="19"/>
      <c r="E29" s="19"/>
      <c r="F29" s="19"/>
      <c r="G29" s="19"/>
    </row>
    <row r="30" spans="1:7" ht="14.1" customHeight="1" x14ac:dyDescent="0.25">
      <c r="A30" s="35" t="s">
        <v>68</v>
      </c>
      <c r="B30" s="19"/>
      <c r="C30" s="19"/>
      <c r="D30" s="19"/>
      <c r="E30" s="19"/>
      <c r="F30" s="19"/>
      <c r="G30" s="19"/>
    </row>
    <row r="31" spans="1:7" ht="14.1" customHeight="1" x14ac:dyDescent="0.25">
      <c r="A31" s="42"/>
      <c r="B31" s="19" t="s">
        <v>19</v>
      </c>
      <c r="C31" s="19"/>
      <c r="D31" s="19"/>
      <c r="E31" s="19"/>
      <c r="F31" s="19"/>
      <c r="G31" s="43">
        <v>200</v>
      </c>
    </row>
    <row r="32" spans="1:7" ht="14.1" customHeight="1" x14ac:dyDescent="0.25">
      <c r="A32" s="39"/>
      <c r="B32" s="19"/>
      <c r="C32" s="19"/>
      <c r="D32" s="19"/>
      <c r="E32" s="19"/>
      <c r="F32" s="19"/>
      <c r="G32" s="19"/>
    </row>
    <row r="33" spans="1:7" ht="14.1" customHeight="1" x14ac:dyDescent="0.25">
      <c r="A33" s="39"/>
      <c r="B33" s="19" t="s">
        <v>72</v>
      </c>
      <c r="C33" s="19"/>
      <c r="D33" s="19"/>
      <c r="E33" s="19"/>
      <c r="F33" s="19"/>
      <c r="G33" s="43">
        <v>0</v>
      </c>
    </row>
    <row r="34" spans="1:7" ht="14.1" customHeight="1" x14ac:dyDescent="0.25">
      <c r="A34" s="39"/>
      <c r="B34" s="19"/>
      <c r="C34" s="19"/>
      <c r="D34" s="19"/>
      <c r="E34" s="19"/>
      <c r="F34" s="19"/>
      <c r="G34" s="19"/>
    </row>
    <row r="35" spans="1:7" ht="14.1" customHeight="1" x14ac:dyDescent="0.3">
      <c r="A35" s="3"/>
      <c r="B35" s="20" t="s">
        <v>13</v>
      </c>
      <c r="C35" s="20"/>
      <c r="D35" s="20"/>
      <c r="E35" s="20"/>
      <c r="F35" s="20"/>
      <c r="G35" s="21">
        <f>SUM(G31:G33)</f>
        <v>200</v>
      </c>
    </row>
    <row r="36" spans="1:7" ht="14.1" customHeight="1" x14ac:dyDescent="0.25"/>
    <row r="37" spans="1:7" ht="14.1" customHeight="1" x14ac:dyDescent="0.25"/>
    <row r="38" spans="1:7" ht="14.1" customHeight="1" x14ac:dyDescent="0.25">
      <c r="A38" s="22" t="s">
        <v>22</v>
      </c>
    </row>
    <row r="39" spans="1:7" ht="14.1" customHeight="1" x14ac:dyDescent="0.25">
      <c r="A39" s="25" t="s">
        <v>23</v>
      </c>
    </row>
    <row r="40" spans="1:7" ht="14.1" customHeight="1" x14ac:dyDescent="0.25">
      <c r="A40" s="25"/>
    </row>
    <row r="41" spans="1:7" ht="14.1" customHeight="1" x14ac:dyDescent="0.25">
      <c r="A41" t="s">
        <v>20</v>
      </c>
    </row>
    <row r="42" spans="1:7" ht="14.1" customHeight="1" x14ac:dyDescent="0.25"/>
    <row r="43" spans="1:7" ht="14.1" customHeight="1" x14ac:dyDescent="0.25">
      <c r="A43" t="s">
        <v>27</v>
      </c>
    </row>
    <row r="44" spans="1:7" ht="14.1" customHeight="1" x14ac:dyDescent="0.25">
      <c r="A44" t="s">
        <v>61</v>
      </c>
    </row>
    <row r="45" spans="1:7" ht="14.1" customHeight="1" x14ac:dyDescent="0.25"/>
    <row r="46" spans="1:7" ht="14.1" customHeight="1" x14ac:dyDescent="0.25"/>
    <row r="47" spans="1:7" ht="14.1" customHeight="1" x14ac:dyDescent="0.25">
      <c r="A47" s="32" t="s">
        <v>34</v>
      </c>
      <c r="B47" s="31"/>
      <c r="C47" s="32" t="s">
        <v>33</v>
      </c>
      <c r="D47" s="31"/>
      <c r="E47" s="31"/>
      <c r="F47" s="32" t="s">
        <v>28</v>
      </c>
    </row>
    <row r="48" spans="1:7" ht="14.1" customHeight="1" x14ac:dyDescent="0.25">
      <c r="A48" s="32" t="s">
        <v>37</v>
      </c>
      <c r="B48" s="31"/>
      <c r="C48" s="32" t="s">
        <v>34</v>
      </c>
      <c r="D48" s="31"/>
      <c r="E48" s="31"/>
      <c r="F48" s="32" t="s">
        <v>29</v>
      </c>
    </row>
    <row r="49" spans="1:7" ht="14.1" customHeight="1" x14ac:dyDescent="0.25">
      <c r="A49" s="32" t="s">
        <v>38</v>
      </c>
      <c r="B49" s="31"/>
      <c r="C49" s="32" t="s">
        <v>35</v>
      </c>
      <c r="D49" s="31"/>
      <c r="E49" s="31"/>
      <c r="F49" s="32" t="s">
        <v>30</v>
      </c>
    </row>
    <row r="50" spans="1:7" x14ac:dyDescent="0.25">
      <c r="A50" s="32" t="s">
        <v>39</v>
      </c>
      <c r="B50" s="31"/>
      <c r="C50" s="33" t="s">
        <v>36</v>
      </c>
      <c r="D50" s="31"/>
      <c r="E50" s="31"/>
      <c r="F50" s="33" t="s">
        <v>81</v>
      </c>
      <c r="G50" s="34"/>
    </row>
    <row r="51" spans="1:7" x14ac:dyDescent="0.25">
      <c r="A51" s="32" t="s">
        <v>64</v>
      </c>
      <c r="B51" s="31"/>
      <c r="C51" s="31"/>
      <c r="D51" s="31"/>
      <c r="E51" s="31"/>
      <c r="F51" s="33" t="s">
        <v>31</v>
      </c>
      <c r="G51" s="34"/>
    </row>
    <row r="52" spans="1:7" x14ac:dyDescent="0.25">
      <c r="F52" s="3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Vorlage</vt:lpstr>
      <vt:lpstr>Adressen</vt:lpstr>
      <vt:lpstr>Tabelle1</vt:lpstr>
      <vt:lpstr>Brandtner</vt:lpstr>
      <vt:lpstr>Reitwagen</vt:lpstr>
      <vt:lpstr>Installateur Kures</vt:lpstr>
      <vt:lpstr>Kirchenwirt</vt:lpstr>
      <vt:lpstr>Raiffeisen</vt:lpstr>
      <vt:lpstr>Spengler</vt:lpstr>
      <vt:lpstr>Lux</vt:lpstr>
      <vt:lpstr>Zöchling</vt:lpstr>
      <vt:lpstr>Lintinger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Saeb</dc:creator>
  <cp:lastModifiedBy>michael morgner</cp:lastModifiedBy>
  <cp:lastPrinted>2018-05-29T16:27:56Z</cp:lastPrinted>
  <dcterms:created xsi:type="dcterms:W3CDTF">2015-03-03T19:34:14Z</dcterms:created>
  <dcterms:modified xsi:type="dcterms:W3CDTF">2018-05-29T16:30:10Z</dcterms:modified>
</cp:coreProperties>
</file>